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35"/>
  </bookViews>
  <sheets>
    <sheet name="0325" sheetId="1" r:id="rId1"/>
  </sheets>
  <calcPr calcId="145621"/>
  <fileRecoveryPr autoRecover="0"/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<sst xmlns="http://schemas.openxmlformats.org/spreadsheetml/2006/main" count="31" uniqueCount="30">
  <si>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</si>
  <si>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</si>
  <si>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</si>
  <si>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</si>
  <si>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</si>
  <si>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</si>
  <si>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</si>
  <si>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</si>
  <si>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</si>
  <si>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</si>
  <si>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</si>
  <si>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</si>
  <si>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</si>
  <si>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</si>
  <si>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</si>
  <si>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</si>
  <si>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</si>
  <si>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</si>
  <si>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</si>
  <si>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</si>
  <si>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</si>
  <si>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</si>
  <si>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</si>
  <si>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</si>
  <si>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</si>
  <si>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DE SALAMANCA, GUANAJUATO.
Flujo de Fondos
DEL 1 DE ENERO AL 30 DE SEPTIEMBRE DEL 2019</t>
  </si>
  <si>
    <t>C.P. HUMBERTO RAZO ARTEAGA</t>
  </si>
  <si>
    <t>LIC. Y M.F. CANDELARIA CAMPOS CISNEROS</t>
  </si>
  <si>
    <t>TESORERO MUNICIPAL</t>
  </si>
  <si>
    <t>DIRECTORA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</si>
</sst>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2" applyFont="1" applyFill="1" applyBorder="1" applyAlignment="1" applyProtection="1">
      <alignment horizontal="center" vertical="top" wrapText="1"/>
      <protection locked="0"/>
    </xf>
    <xf numFmtId="0" fontId="5" fillId="0" borderId="0" xfId="2" applyFont="1" applyFill="1" applyBorder="1" applyAlignment="1" applyProtection="1">
      <alignment horizontal="center" vertical="top" wrapText="1"/>
      <protection locked="0"/>
    </xf>
    <xf numFmtId="0" fontId="8" fillId="0" borderId="0" xfId="1" applyFont="1" applyFill="1" applyBorder="1" applyAlignment="1" applyProtection="1">
      <alignment vertical="top"/>
      <protection locked="0"/>
    </xf>
    <xf numFmtId="0" fontId="9" fillId="0" borderId="0" xfId="1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.7109375" style="1" customWidth="1"/>
    <col min="2" max="2" width="40" style="1" customWidth="1"/>
    <col min="3" max="3" width="17" style="1" customWidth="1"/>
    <col min="4" max="4" width="13.42578125" style="1" customWidth="1"/>
    <col min="5" max="5" width="13.5703125" style="1" customWidth="1"/>
    <col min="6" max="16384" width="11.42578125" style="1"/>
  </cols>
  <sheetData>
    <row r="1" spans="1:5" ht="39.950000000000003" customHeight="1" x14ac:dyDescent="0.2">
      <c r="A1" s="25" t="s">
        <v>25</v>
      </c>
      <c r="B1" s="26"/>
      <c r="C1" s="26"/>
      <c r="D1" s="26"/>
      <c r="E1" s="27"/>
    </row>
    <row r="2" spans="1:5" ht="22.5" x14ac:dyDescent="0.2">
      <c r="A2" s="28" t="s">
        <v>21</v>
      </c>
      <c r="B2" s="29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784568697.46000004</v>
      </c>
      <c r="D3" s="3">
        <f t="shared" ref="D3:E3" si="0">SUM(D4:D13)</f>
        <v>675578918.19999993</v>
      </c>
      <c r="E3" s="4">
        <f t="shared" si="0"/>
        <v>673816831.83999991</v>
      </c>
    </row>
    <row r="4" spans="1:5" x14ac:dyDescent="0.2">
      <c r="A4" s="5"/>
      <c r="B4" s="14" t="s">
        <v>1</v>
      </c>
      <c r="C4" s="6">
        <v>105612000</v>
      </c>
      <c r="D4" s="6">
        <v>85875531.689999998</v>
      </c>
      <c r="E4" s="7">
        <v>85877315.689999998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89403600</v>
      </c>
      <c r="D7" s="6">
        <v>46543518.789999999</v>
      </c>
      <c r="E7" s="7">
        <v>44552837.670000002</v>
      </c>
    </row>
    <row r="8" spans="1:5" x14ac:dyDescent="0.2">
      <c r="A8" s="5"/>
      <c r="B8" s="14" t="s">
        <v>5</v>
      </c>
      <c r="C8" s="6">
        <v>9890400</v>
      </c>
      <c r="D8" s="6">
        <v>9714919.4299999997</v>
      </c>
      <c r="E8" s="7">
        <v>9714919.4299999997</v>
      </c>
    </row>
    <row r="9" spans="1:5" x14ac:dyDescent="0.2">
      <c r="A9" s="5"/>
      <c r="B9" s="14" t="s">
        <v>6</v>
      </c>
      <c r="C9" s="6">
        <v>34944000</v>
      </c>
      <c r="D9" s="6">
        <v>18278105.949999999</v>
      </c>
      <c r="E9" s="7">
        <v>18096266.289999999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544718697.46000004</v>
      </c>
      <c r="D11" s="6">
        <v>514699242.33999997</v>
      </c>
      <c r="E11" s="7">
        <v>515107892.75999999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467600</v>
      </c>
      <c r="E13" s="7">
        <v>467600</v>
      </c>
    </row>
    <row r="14" spans="1:5" x14ac:dyDescent="0.2">
      <c r="A14" s="18" t="s">
        <v>11</v>
      </c>
      <c r="B14" s="2"/>
      <c r="C14" s="9">
        <f>SUM(C15:C23)</f>
        <v>784568697.46000004</v>
      </c>
      <c r="D14" s="9">
        <f t="shared" ref="D14:E14" si="1">SUM(D15:D23)</f>
        <v>589701804.69000006</v>
      </c>
      <c r="E14" s="10">
        <f t="shared" si="1"/>
        <v>578789407.58000004</v>
      </c>
    </row>
    <row r="15" spans="1:5" x14ac:dyDescent="0.2">
      <c r="A15" s="5"/>
      <c r="B15" s="14" t="s">
        <v>12</v>
      </c>
      <c r="C15" s="6">
        <v>347997405.98000002</v>
      </c>
      <c r="D15" s="6">
        <v>187868165.83000001</v>
      </c>
      <c r="E15" s="7">
        <v>187868165.83000001</v>
      </c>
    </row>
    <row r="16" spans="1:5" x14ac:dyDescent="0.2">
      <c r="A16" s="5"/>
      <c r="B16" s="14" t="s">
        <v>13</v>
      </c>
      <c r="C16" s="6">
        <v>33996435.719999999</v>
      </c>
      <c r="D16" s="6">
        <v>77729292.310000002</v>
      </c>
      <c r="E16" s="7">
        <v>74914054.260000005</v>
      </c>
    </row>
    <row r="17" spans="1:5" x14ac:dyDescent="0.2">
      <c r="A17" s="5"/>
      <c r="B17" s="14" t="s">
        <v>14</v>
      </c>
      <c r="C17" s="6">
        <v>210420838.88999999</v>
      </c>
      <c r="D17" s="6">
        <v>155178162.16999999</v>
      </c>
      <c r="E17" s="7">
        <v>147367169.43000001</v>
      </c>
    </row>
    <row r="18" spans="1:5" x14ac:dyDescent="0.2">
      <c r="A18" s="5"/>
      <c r="B18" s="14" t="s">
        <v>9</v>
      </c>
      <c r="C18" s="6">
        <v>46359965.600000001</v>
      </c>
      <c r="D18" s="6">
        <v>35915965.109999999</v>
      </c>
      <c r="E18" s="7">
        <v>35678678.649999999</v>
      </c>
    </row>
    <row r="19" spans="1:5" x14ac:dyDescent="0.2">
      <c r="A19" s="5"/>
      <c r="B19" s="14" t="s">
        <v>15</v>
      </c>
      <c r="C19" s="6">
        <v>8092136</v>
      </c>
      <c r="D19" s="6">
        <v>1195073.23</v>
      </c>
      <c r="E19" s="7">
        <v>1161775.23</v>
      </c>
    </row>
    <row r="20" spans="1:5" x14ac:dyDescent="0.2">
      <c r="A20" s="5"/>
      <c r="B20" s="14" t="s">
        <v>16</v>
      </c>
      <c r="C20" s="6">
        <v>72376161.030000001</v>
      </c>
      <c r="D20" s="6">
        <v>101502337.2</v>
      </c>
      <c r="E20" s="7">
        <v>101486755.34</v>
      </c>
    </row>
    <row r="21" spans="1:5" x14ac:dyDescent="0.2">
      <c r="A21" s="5"/>
      <c r="B21" s="14" t="s">
        <v>17</v>
      </c>
      <c r="C21" s="6">
        <v>40305985.399999999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11962365.4</v>
      </c>
      <c r="E22" s="7">
        <v>11962365.4</v>
      </c>
    </row>
    <row r="23" spans="1:5" x14ac:dyDescent="0.2">
      <c r="A23" s="5"/>
      <c r="B23" s="14" t="s">
        <v>19</v>
      </c>
      <c r="C23" s="6">
        <v>25019768.84</v>
      </c>
      <c r="D23" s="6">
        <v>18350443.440000001</v>
      </c>
      <c r="E23" s="7">
        <v>18350443.440000001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85877113.509999871</v>
      </c>
      <c r="E24" s="13">
        <f>E3-E14</f>
        <v>95027424.259999871</v>
      </c>
    </row>
    <row r="31" spans="1:5" ht="12" x14ac:dyDescent="0.2">
      <c r="B31" s="21" t="s">
        <v>26</v>
      </c>
      <c r="C31" s="23" t="s">
        <v>27</v>
      </c>
      <c r="D31" s="23"/>
      <c r="E31" s="20"/>
    </row>
    <row r="32" spans="1:5" ht="12.75" x14ac:dyDescent="0.2">
      <c r="B32" s="22" t="s">
        <v>28</v>
      </c>
      <c r="C32" s="24" t="s">
        <v>29</v>
      </c>
      <c r="D32" s="24"/>
      <c r="E32" s="20"/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optes12</cp:lastModifiedBy>
  <cp:lastPrinted>2019-10-30T19:08:22Z</cp:lastPrinted>
  <dcterms:created xsi:type="dcterms:W3CDTF">2017-12-20T04:54:53Z</dcterms:created>
  <dcterms:modified xsi:type="dcterms:W3CDTF">2019-10-31T16:38:15Z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